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66925"/>
  <xr:revisionPtr revIDLastSave="0" documentId="8_{C13EC4CB-839C-4890-8657-816276268586}" xr6:coauthVersionLast="47" xr6:coauthVersionMax="47" xr10:uidLastSave="{00000000-0000-0000-0000-000000000000}"/>
  <bookViews>
    <workbookView xWindow="2730" yWindow="2730" windowWidth="19545" windowHeight="16500" xr2:uid="{256568D8-36F6-4B03-B374-8317F434132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K9" i="1" s="1"/>
  <c r="F9" i="1"/>
  <c r="G9" i="1" s="1"/>
  <c r="J8" i="1"/>
  <c r="K8" i="1" s="1"/>
  <c r="F8" i="1"/>
  <c r="G8" i="1" s="1"/>
</calcChain>
</file>

<file path=xl/sharedStrings.xml><?xml version="1.0" encoding="utf-8"?>
<sst xmlns="http://schemas.openxmlformats.org/spreadsheetml/2006/main" count="19" uniqueCount="18">
  <si>
    <t>N/A</t>
  </si>
  <si>
    <t>Category 1 (SS036 Table 18)</t>
  </si>
  <si>
    <t>Category 2 (SS036 Table 19)</t>
  </si>
  <si>
    <r>
      <t>Difference w</t>
    </r>
    <r>
      <rPr>
        <vertAlign val="subscript"/>
        <sz val="10"/>
        <color rgb="FF0000FF"/>
        <rFont val="Arial"/>
        <family val="2"/>
      </rPr>
      <t>1</t>
    </r>
    <r>
      <rPr>
        <sz val="10"/>
        <color rgb="FF0000FF"/>
        <rFont val="Arial"/>
        <family val="2"/>
      </rPr>
      <t>, w</t>
    </r>
    <r>
      <rPr>
        <vertAlign val="subscript"/>
        <sz val="10"/>
        <color rgb="FF0000FF"/>
        <rFont val="Arial"/>
        <family val="2"/>
      </rPr>
      <t xml:space="preserve">3 </t>
    </r>
    <r>
      <rPr>
        <sz val="10"/>
        <color rgb="FF0000FF"/>
        <rFont val="Arial"/>
        <family val="2"/>
      </rPr>
      <t>and free air</t>
    </r>
  </si>
  <si>
    <t>Standard Size Reference Loop (STD)</t>
  </si>
  <si>
    <t>Reduced Size Reference Loop (RED)</t>
  </si>
  <si>
    <r>
      <t xml:space="preserve">Limit for Category 1 </t>
    </r>
    <r>
      <rPr>
        <b/>
        <sz val="9"/>
        <color rgb="FF0000FF"/>
        <rFont val="Arial"/>
        <family val="2"/>
      </rPr>
      <t>(correction factor aplied)</t>
    </r>
  </si>
  <si>
    <r>
      <t xml:space="preserve">Limit for Category 2 </t>
    </r>
    <r>
      <rPr>
        <b/>
        <sz val="9"/>
        <color rgb="FF0000FF"/>
        <rFont val="Arial"/>
        <family val="2"/>
      </rPr>
      <t>(correction factor aplied)</t>
    </r>
  </si>
  <si>
    <r>
      <t>Free air Reactance [</t>
    </r>
    <r>
      <rPr>
        <b/>
        <sz val="10"/>
        <color rgb="FF0000FF"/>
        <rFont val="Calibri"/>
        <family val="2"/>
      </rPr>
      <t>Ω</t>
    </r>
    <r>
      <rPr>
        <b/>
        <sz val="10"/>
        <color rgb="FF0000FF"/>
        <rFont val="Arial Black"/>
        <family val="2"/>
      </rPr>
      <t>]</t>
    </r>
  </si>
  <si>
    <r>
      <t>w</t>
    </r>
    <r>
      <rPr>
        <vertAlign val="subscript"/>
        <sz val="11"/>
        <color rgb="FF0000FF"/>
        <rFont val="Arial"/>
        <family val="2"/>
      </rPr>
      <t>3</t>
    </r>
    <r>
      <rPr>
        <sz val="11"/>
        <color rgb="FF0000FF"/>
        <rFont val="Arial"/>
        <family val="2"/>
      </rPr>
      <t xml:space="preserve"> = 800 mm d</t>
    </r>
    <r>
      <rPr>
        <vertAlign val="subscript"/>
        <sz val="11"/>
        <color rgb="FF0000FF"/>
        <rFont val="Arial"/>
        <family val="2"/>
      </rPr>
      <t>3</t>
    </r>
    <r>
      <rPr>
        <sz val="11"/>
        <color rgb="FF0000FF"/>
        <rFont val="Arial"/>
        <family val="2"/>
      </rPr>
      <t xml:space="preserve"> = 0 mm</t>
    </r>
  </si>
  <si>
    <r>
      <t>w</t>
    </r>
    <r>
      <rPr>
        <vertAlign val="subscript"/>
        <sz val="11"/>
        <color rgb="FF0000FF"/>
        <rFont val="Arial"/>
        <family val="2"/>
      </rPr>
      <t>1</t>
    </r>
    <r>
      <rPr>
        <sz val="11"/>
        <color rgb="FF0000FF"/>
        <rFont val="Arial"/>
        <family val="2"/>
      </rPr>
      <t xml:space="preserve"> = 120 mm d</t>
    </r>
    <r>
      <rPr>
        <vertAlign val="subscript"/>
        <sz val="11"/>
        <color rgb="FF0000FF"/>
        <rFont val="Arial"/>
        <family val="2"/>
      </rPr>
      <t>1</t>
    </r>
    <r>
      <rPr>
        <sz val="11"/>
        <color rgb="FF0000FF"/>
        <rFont val="Arial"/>
        <family val="2"/>
      </rPr>
      <t xml:space="preserve"> = 92 mm</t>
    </r>
  </si>
  <si>
    <r>
      <t>w</t>
    </r>
    <r>
      <rPr>
        <vertAlign val="subscript"/>
        <sz val="11"/>
        <color rgb="FF0000FF"/>
        <rFont val="Arial"/>
        <family val="2"/>
      </rPr>
      <t xml:space="preserve">3 </t>
    </r>
    <r>
      <rPr>
        <sz val="11"/>
        <color rgb="FF0000FF"/>
        <rFont val="Arial"/>
        <family val="2"/>
      </rPr>
      <t>= 800 mm d</t>
    </r>
    <r>
      <rPr>
        <vertAlign val="subscript"/>
        <sz val="11"/>
        <color rgb="FF0000FF"/>
        <rFont val="Arial"/>
        <family val="2"/>
      </rPr>
      <t>3</t>
    </r>
    <r>
      <rPr>
        <sz val="11"/>
        <color rgb="FF0000FF"/>
        <rFont val="Arial"/>
        <family val="2"/>
      </rPr>
      <t xml:space="preserve"> = -50 mm</t>
    </r>
  </si>
  <si>
    <r>
      <t>w</t>
    </r>
    <r>
      <rPr>
        <vertAlign val="subscript"/>
        <sz val="11"/>
        <color rgb="FF0000FF"/>
        <rFont val="Arial"/>
        <family val="2"/>
      </rPr>
      <t>1</t>
    </r>
    <r>
      <rPr>
        <sz val="11"/>
        <color rgb="FF0000FF"/>
        <rFont val="Arial"/>
        <family val="2"/>
      </rPr>
      <t xml:space="preserve"> = 120 mm  d</t>
    </r>
    <r>
      <rPr>
        <vertAlign val="subscript"/>
        <sz val="11"/>
        <color rgb="FF0000FF"/>
        <rFont val="Arial"/>
        <family val="2"/>
      </rPr>
      <t>1</t>
    </r>
    <r>
      <rPr>
        <sz val="11"/>
        <color rgb="FF0000FF"/>
        <rFont val="Arial"/>
        <family val="2"/>
      </rPr>
      <t xml:space="preserve"> = 42 mm</t>
    </r>
  </si>
  <si>
    <r>
      <t>Setup correction factor for Standard Loop (</t>
    </r>
    <r>
      <rPr>
        <b/>
        <i/>
        <sz val="11"/>
        <color rgb="FF0000FF"/>
        <rFont val="Arial"/>
        <family val="2"/>
      </rPr>
      <t>F</t>
    </r>
    <r>
      <rPr>
        <b/>
        <i/>
        <vertAlign val="subscript"/>
        <sz val="11"/>
        <color rgb="FF0000FF"/>
        <rFont val="Arial"/>
        <family val="2"/>
      </rPr>
      <t>STD</t>
    </r>
    <r>
      <rPr>
        <sz val="11"/>
        <color rgb="FF0000FF"/>
        <rFont val="Arial"/>
        <family val="2"/>
      </rPr>
      <t>) :</t>
    </r>
  </si>
  <si>
    <r>
      <t>Setup correction factor for Reduced Loop (</t>
    </r>
    <r>
      <rPr>
        <b/>
        <i/>
        <sz val="11"/>
        <color rgb="FF0000FF"/>
        <rFont val="Arial"/>
        <family val="2"/>
      </rPr>
      <t>F</t>
    </r>
    <r>
      <rPr>
        <b/>
        <i/>
        <vertAlign val="subscript"/>
        <sz val="11"/>
        <color rgb="FF0000FF"/>
        <rFont val="Arial"/>
        <family val="2"/>
      </rPr>
      <t>RED</t>
    </r>
    <r>
      <rPr>
        <sz val="11"/>
        <color rgb="FF0000FF"/>
        <rFont val="Arial"/>
        <family val="2"/>
      </rPr>
      <t>):</t>
    </r>
  </si>
  <si>
    <r>
      <t xml:space="preserve">Network Analyzer reactance </t>
    </r>
    <r>
      <rPr>
        <b/>
        <i/>
        <sz val="12"/>
        <color rgb="FF0000FF"/>
        <rFont val="Arial"/>
        <family val="2"/>
      </rPr>
      <t>Limit</t>
    </r>
    <r>
      <rPr>
        <b/>
        <sz val="12"/>
        <color rgb="FF0000FF"/>
        <rFont val="Arial"/>
        <family val="2"/>
      </rPr>
      <t xml:space="preserve"> criteria calculation [Ω] @ 27.095MHz</t>
    </r>
  </si>
  <si>
    <r>
      <t>Metal profiles §B5.3.8, SUBSET 085                       (w</t>
    </r>
    <r>
      <rPr>
        <vertAlign val="subscript"/>
        <sz val="11"/>
        <color rgb="FF0000FF"/>
        <rFont val="Arial"/>
        <family val="2"/>
      </rPr>
      <t>i</t>
    </r>
    <r>
      <rPr>
        <sz val="11"/>
        <color rgb="FF0000FF"/>
        <rFont val="Arial"/>
        <family val="2"/>
      </rPr>
      <t xml:space="preserve"> = width [mm]; d</t>
    </r>
    <r>
      <rPr>
        <vertAlign val="subscript"/>
        <sz val="11"/>
        <color rgb="FF0000FF"/>
        <rFont val="Arial"/>
        <family val="2"/>
      </rPr>
      <t>i</t>
    </r>
    <r>
      <rPr>
        <sz val="11"/>
        <color rgb="FF0000FF"/>
        <rFont val="Arial"/>
        <family val="2"/>
      </rPr>
      <t xml:space="preserve"> = Top Of Rail distance [mm])</t>
    </r>
  </si>
  <si>
    <t>loops centered (x=0,y=0) and at distance d [mm] from Top Of Rail reference surface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</si>
</sst>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rgb="FF0000FF"/>
      <name val="Arial"/>
      <family val="2"/>
    </font>
    <font>
      <sz val="11"/>
      <color rgb="FF0000FF"/>
      <name val="Arial"/>
      <family val="2"/>
    </font>
    <font>
      <vertAlign val="subscript"/>
      <sz val="11"/>
      <color rgb="FF0000FF"/>
      <name val="Arial"/>
      <family val="2"/>
    </font>
    <font>
      <sz val="10"/>
      <color rgb="FF0000FF"/>
      <name val="Arial"/>
      <family val="2"/>
    </font>
    <font>
      <sz val="11"/>
      <color theme="1"/>
      <name val="Calibri"/>
      <family val="2"/>
      <charset val="238"/>
      <scheme val="minor"/>
    </font>
    <font>
      <vertAlign val="subscript"/>
      <sz val="10"/>
      <color rgb="FF0000FF"/>
      <name val="Arial"/>
      <family val="2"/>
    </font>
    <font>
      <b/>
      <sz val="12"/>
      <color rgb="FF0000FF"/>
      <name val="Arial"/>
      <family val="2"/>
    </font>
    <font>
      <sz val="11"/>
      <name val="Arial"/>
      <family val="2"/>
    </font>
    <font>
      <sz val="12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color rgb="FF0000FF"/>
      <name val="Arial Black"/>
      <family val="2"/>
    </font>
    <font>
      <b/>
      <sz val="10"/>
      <color rgb="FF0000FF"/>
      <name val="Calibri"/>
      <family val="2"/>
    </font>
    <font>
      <b/>
      <sz val="14"/>
      <color rgb="FF0000FF"/>
      <name val="Arial Black"/>
      <family val="2"/>
    </font>
    <font>
      <b/>
      <i/>
      <sz val="11"/>
      <color rgb="FF0000FF"/>
      <name val="Arial"/>
      <family val="2"/>
    </font>
    <font>
      <b/>
      <i/>
      <vertAlign val="subscript"/>
      <sz val="11"/>
      <color rgb="FF0000FF"/>
      <name val="Arial"/>
      <family val="2"/>
    </font>
    <font>
      <b/>
      <i/>
      <sz val="12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lightDown">
        <bgColor theme="0" tint="-0.14996795556505021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BFBFB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/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4" fontId="1" fillId="2" borderId="19" xfId="0" applyNumberFormat="1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2">
    <cellStyle name="Normal 2" xfId="1" xr:uid="{A594CAF2-4488-43A1-BDB9-2A219988F02A}"/>
    <cellStyle name="Normale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B79-C77E-4F7A-A511-33B48E51B169}">
  <dimension ref="B1:K13"/>
  <sheetViews>
    <sheetView showGridLines="0" tabSelected="1" zoomScale="70" zoomScaleNormal="70" workbookViewId="0">
      <selection activeCell="J28" sqref="J28"/>
    </sheetView>
  </sheetViews>
  <sheetFormatPr defaultColWidth="11.42578125" defaultRowHeight="15" x14ac:dyDescent="0.25"/>
  <cols>
    <col min="1" max="1" width="2.42578125" customWidth="1"/>
    <col min="2" max="2" width="46.85546875" customWidth="1"/>
    <col min="3" max="3" width="16.140625" customWidth="1"/>
    <col min="4" max="4" width="13.140625" customWidth="1"/>
    <col min="5" max="5" width="13.85546875" customWidth="1"/>
    <col min="6" max="6" width="14.42578125" customWidth="1"/>
    <col min="7" max="7" width="20.5703125" customWidth="1"/>
    <col min="8" max="8" width="13.5703125" customWidth="1"/>
    <col min="9" max="9" width="13.85546875" customWidth="1"/>
    <col min="10" max="10" width="14.5703125" customWidth="1"/>
    <col min="11" max="11" width="20.140625" customWidth="1"/>
    <col min="12" max="12" width="0.85546875" customWidth="1"/>
  </cols>
  <sheetData>
    <row r="1" spans="2:11" ht="12.6" customHeight="1" thickBot="1" x14ac:dyDescent="0.3"/>
    <row r="2" spans="2:11" ht="18.95" customHeight="1" x14ac:dyDescent="0.25">
      <c r="B2" s="19" t="s">
        <v>15</v>
      </c>
      <c r="C2" s="20"/>
      <c r="D2" s="20"/>
      <c r="E2" s="20"/>
      <c r="F2" s="20"/>
      <c r="G2" s="20"/>
      <c r="H2" s="20"/>
      <c r="I2" s="20"/>
      <c r="J2" s="20"/>
      <c r="K2" s="21"/>
    </row>
    <row r="3" spans="2:11" ht="19.5" customHeight="1" thickBot="1" x14ac:dyDescent="0.3">
      <c r="B3" s="22" t="s">
        <v>17</v>
      </c>
      <c r="C3" s="23"/>
      <c r="D3" s="23"/>
      <c r="E3" s="23"/>
      <c r="F3" s="23"/>
      <c r="G3" s="23"/>
      <c r="H3" s="23"/>
      <c r="I3" s="23"/>
      <c r="J3" s="23"/>
      <c r="K3" s="24"/>
    </row>
    <row r="4" spans="2:11" ht="17.100000000000001" customHeight="1" x14ac:dyDescent="0.25">
      <c r="B4" s="26"/>
      <c r="C4" s="36" t="s">
        <v>8</v>
      </c>
      <c r="D4" s="30" t="s">
        <v>1</v>
      </c>
      <c r="E4" s="31"/>
      <c r="F4" s="31"/>
      <c r="G4" s="32"/>
      <c r="H4" s="30" t="s">
        <v>2</v>
      </c>
      <c r="I4" s="31"/>
      <c r="J4" s="31"/>
      <c r="K4" s="32"/>
    </row>
    <row r="5" spans="2:11" ht="17.45" customHeight="1" thickBot="1" x14ac:dyDescent="0.3">
      <c r="B5" s="26"/>
      <c r="C5" s="36"/>
      <c r="D5" s="33"/>
      <c r="E5" s="34"/>
      <c r="F5" s="34"/>
      <c r="G5" s="35"/>
      <c r="H5" s="33"/>
      <c r="I5" s="34"/>
      <c r="J5" s="34"/>
      <c r="K5" s="35"/>
    </row>
    <row r="6" spans="2:11" ht="15.95" customHeight="1" x14ac:dyDescent="0.25">
      <c r="B6" s="37" t="s">
        <v>16</v>
      </c>
      <c r="C6" s="27" t="s">
        <v>0</v>
      </c>
      <c r="D6" s="18" t="s">
        <v>10</v>
      </c>
      <c r="E6" s="17" t="s">
        <v>9</v>
      </c>
      <c r="F6" s="25" t="s">
        <v>3</v>
      </c>
      <c r="G6" s="29" t="s">
        <v>6</v>
      </c>
      <c r="H6" s="18" t="s">
        <v>12</v>
      </c>
      <c r="I6" s="17" t="s">
        <v>11</v>
      </c>
      <c r="J6" s="25" t="s">
        <v>3</v>
      </c>
      <c r="K6" s="29" t="s">
        <v>7</v>
      </c>
    </row>
    <row r="7" spans="2:11" ht="19.5" customHeight="1" thickBot="1" x14ac:dyDescent="0.3">
      <c r="B7" s="38"/>
      <c r="C7" s="28"/>
      <c r="D7" s="18"/>
      <c r="E7" s="17"/>
      <c r="F7" s="25"/>
      <c r="G7" s="29"/>
      <c r="H7" s="18"/>
      <c r="I7" s="17"/>
      <c r="J7" s="25"/>
      <c r="K7" s="29"/>
    </row>
    <row r="8" spans="2:11" ht="17.100000000000001" customHeight="1" thickBot="1" x14ac:dyDescent="0.3">
      <c r="B8" s="6" t="s">
        <v>4</v>
      </c>
      <c r="C8" s="7">
        <v>0.05</v>
      </c>
      <c r="D8" s="15"/>
      <c r="E8" s="9">
        <v>-20.61</v>
      </c>
      <c r="F8" s="10">
        <f>C8-E8</f>
        <v>20.66</v>
      </c>
      <c r="G8" s="11">
        <f>F8*C11</f>
        <v>16.528000000000002</v>
      </c>
      <c r="H8" s="15"/>
      <c r="I8" s="9">
        <v>-11.56</v>
      </c>
      <c r="J8" s="10">
        <f>C8-I8</f>
        <v>11.610000000000001</v>
      </c>
      <c r="K8" s="11">
        <f>J8*C11</f>
        <v>9.288000000000002</v>
      </c>
    </row>
    <row r="9" spans="2:11" ht="18.95" customHeight="1" thickBot="1" x14ac:dyDescent="0.3">
      <c r="B9" s="5" t="s">
        <v>5</v>
      </c>
      <c r="C9" s="8">
        <v>0.08</v>
      </c>
      <c r="D9" s="12">
        <v>-10.34</v>
      </c>
      <c r="E9" s="16"/>
      <c r="F9" s="13">
        <f>C9-D9</f>
        <v>10.42</v>
      </c>
      <c r="G9" s="14">
        <f>F9*C13</f>
        <v>6.8772000000000002</v>
      </c>
      <c r="H9" s="12">
        <v>-2.71</v>
      </c>
      <c r="I9" s="16"/>
      <c r="J9" s="13">
        <f>C9-H9</f>
        <v>2.79</v>
      </c>
      <c r="K9" s="14">
        <f>J9*C13</f>
        <v>1.8414000000000001</v>
      </c>
    </row>
    <row r="10" spans="2:11" ht="6.95" customHeight="1" thickBot="1" x14ac:dyDescent="0.3"/>
    <row r="11" spans="2:11" ht="32.25" thickBot="1" x14ac:dyDescent="0.3">
      <c r="B11" s="1" t="s">
        <v>13</v>
      </c>
      <c r="C11" s="2">
        <v>0.8</v>
      </c>
    </row>
    <row r="12" spans="2:11" ht="6" customHeight="1" thickBot="1" x14ac:dyDescent="0.3"/>
    <row r="13" spans="2:11" ht="18" thickBot="1" x14ac:dyDescent="0.35">
      <c r="B13" s="4" t="s">
        <v>14</v>
      </c>
      <c r="C13" s="3">
        <v>0.66</v>
      </c>
    </row>
  </sheetData>
  <mergeCells count="16">
    <mergeCell ref="E6:E7"/>
    <mergeCell ref="H6:H7"/>
    <mergeCell ref="I6:I7"/>
    <mergeCell ref="B2:K2"/>
    <mergeCell ref="B3:K3"/>
    <mergeCell ref="F6:F7"/>
    <mergeCell ref="J6:J7"/>
    <mergeCell ref="B4:B5"/>
    <mergeCell ref="C6:C7"/>
    <mergeCell ref="G6:G7"/>
    <mergeCell ref="K6:K7"/>
    <mergeCell ref="D4:G5"/>
    <mergeCell ref="H4:K5"/>
    <mergeCell ref="C4:C5"/>
    <mergeCell ref="D6:D7"/>
    <mergeCell ref="B6:B7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RA_Document" ma:contentTypeID="0x010100ED194B9F7C15044CBD43C025EAD2ECAB00C18E45F38B26E542B8EDC10D0B74D7E0" ma:contentTypeVersion="5002" ma:contentTypeDescription="" ma:contentTypeScope="" ma:versionID="15d2e46eb589ddcada774f871f4dea6c">
  <xsd:schema xmlns:xsd="http://www.w3.org/2001/XMLSchema" xmlns:xs="http://www.w3.org/2001/XMLSchema" xmlns:p="http://schemas.microsoft.com/office/2006/metadata/properties" xmlns:ns2="49592fe1-76b3-425e-9982-488f19897f48" xmlns:ns3="a103fd38-7610-4be5-8cd7-96dba9956388" targetNamespace="http://schemas.microsoft.com/office/2006/metadata/properties" ma:root="true" ma:fieldsID="73f1663b4967f6a92c5d6877f75b9d44" ns2:_="" ns3:_="">
    <xsd:import namespace="49592fe1-76b3-425e-9982-488f19897f48"/>
    <xsd:import namespace="a103fd38-7610-4be5-8cd7-96dba9956388"/>
    <xsd:element name="properties">
      <xsd:complexType>
        <xsd:sequence>
          <xsd:element name="documentManagement">
            <xsd:complexType>
              <xsd:all>
                <xsd:element ref="ns2:Project_x0020_Code" minOccurs="0"/>
                <xsd:element ref="ns2:TaxCatchAllLabel" minOccurs="0"/>
                <xsd:element ref="ns2:TaxCatchAll" minOccurs="0"/>
                <xsd:element ref="ns2:gf147c1d654543abacff4a31dfc45623" minOccurs="0"/>
                <xsd:element ref="ns2:g337828d867743cab065af36c4e1a31c" minOccurs="0"/>
                <xsd:element ref="ns2:h70713ed90ce4adeabe454f2aabfa4ef" minOccurs="0"/>
                <xsd:element ref="ns2:_dlc_DocId" minOccurs="0"/>
                <xsd:element ref="ns2:_dlc_DocIdUrl" minOccurs="0"/>
                <xsd:element ref="ns2:_dlc_DocIdPersistId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592fe1-76b3-425e-9982-488f19897f48" elementFormDefault="qualified">
    <xsd:import namespace="http://schemas.microsoft.com/office/2006/documentManagement/types"/>
    <xsd:import namespace="http://schemas.microsoft.com/office/infopath/2007/PartnerControls"/>
    <xsd:element name="Project_x0020_Code" ma:index="4" nillable="true" ma:displayName="Project Code" ma:description="Only if the project code exists" ma:internalName="Project_x0020_Code" ma:readOnly="false">
      <xsd:simpleType>
        <xsd:restriction base="dms:Text">
          <xsd:maxLength value="255"/>
        </xsd:restriction>
      </xsd:simpleType>
    </xsd:element>
    <xsd:element name="TaxCatchAllLabel" ma:index="8" nillable="true" ma:displayName="Taxonomy Catch All Column1" ma:hidden="true" ma:list="{2b78677f-9f32-4aaa-9620-11948e5d9ef5}" ma:internalName="TaxCatchAllLabel" ma:readOnly="true" ma:showField="CatchAllDataLabel" ma:web="9a59ce57-ce7c-4183-a2e5-1047e1e521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9" nillable="true" ma:displayName="Taxonomy Catch All Column" ma:hidden="true" ma:list="{2b78677f-9f32-4aaa-9620-11948e5d9ef5}" ma:internalName="TaxCatchAll" ma:readOnly="false" ma:showField="CatchAllData" ma:web="9a59ce57-ce7c-4183-a2e5-1047e1e521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f147c1d654543abacff4a31dfc45623" ma:index="10" ma:taxonomy="true" ma:internalName="gf147c1d654543abacff4a31dfc45623" ma:taxonomyFieldName="Origin_x002d_Author" ma:displayName="Origin-Author" ma:readOnly="false" ma:default="1;#ERA|8287c6ea-6f12-4bfd-9fc9-6825fce534f5" ma:fieldId="{0f147c1d-6545-43ab-acff-4a31dfc45623}" ma:sspId="ec698c8c-469b-4390-ad13-30cd69364034" ma:termSetId="3bd325ee-ad60-4d4f-86e3-57acc143124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337828d867743cab065af36c4e1a31c" ma:index="11" ma:taxonomy="true" ma:internalName="g337828d867743cab065af36c4e1a31c" ma:taxonomyFieldName="Process" ma:displayName="Process" ma:indexed="true" ma:readOnly="false" ma:fieldId="{0337828d-8677-43ca-b065-af36c4e1a31c}" ma:sspId="ec698c8c-469b-4390-ad13-30cd69364034" ma:termSetId="41c32b1e-eebd-43d7-92b4-2a0b44ea66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70713ed90ce4adeabe454f2aabfa4ef" ma:index="12" ma:taxonomy="true" ma:internalName="h70713ed90ce4adeabe454f2aabfa4ef" ma:taxonomyFieldName="Document_x0020_type" ma:displayName="Document type" ma:readOnly="false" ma:fieldId="{170713ed-90ce-4ade-abe4-54f2aabfa4ef}" ma:sspId="ec698c8c-469b-4390-ad13-30cd69364034" ma:termSetId="07ece8fb-22f7-4a45-9bd0-d78559e8cdd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17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9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3fd38-7610-4be5-8cd7-96dba99563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c698c8c-469b-4390-ad13-30cd693640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6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ec698c8c-469b-4390-ad13-30cd69364034" ContentTypeId="0x010100ED194B9F7C15044CBD43C025EAD2ECAB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9592fe1-76b3-425e-9982-488f19897f48">INTID-1138750912-20955</_dlc_DocId>
    <TaxCatchAll xmlns="49592fe1-76b3-425e-9982-488f19897f48">
      <Value>4</Value>
      <Value>1</Value>
      <Value>7</Value>
    </TaxCatchAll>
    <gf147c1d654543abacff4a31dfc45623 xmlns="49592fe1-76b3-425e-9982-488f19897f48">
      <Terms xmlns="http://schemas.microsoft.com/office/infopath/2007/PartnerControls">
        <TermInfo xmlns="http://schemas.microsoft.com/office/infopath/2007/PartnerControls">
          <TermName xmlns="http://schemas.microsoft.com/office/infopath/2007/PartnerControls">ERA</TermName>
          <TermId xmlns="http://schemas.microsoft.com/office/infopath/2007/PartnerControls">8287c6ea-6f12-4bfd-9fc9-6825fce534f5</TermId>
        </TermInfo>
      </Terms>
    </gf147c1d654543abacff4a31dfc45623>
    <_dlc_DocIdUrl xmlns="49592fe1-76b3-425e-9982-488f19897f48">
      <Url>https://eraeuropaeu.sharepoint.com/sites/ERTMS/_layouts/15/DocIdRedir.aspx?ID=INTID-1138750912-20955</Url>
      <Description>INTID-1138750912-20955</Description>
    </_dlc_DocIdUrl>
    <g337828d867743cab065af36c4e1a31c xmlns="49592fe1-76b3-425e-9982-488f19897f48">
      <Terms xmlns="http://schemas.microsoft.com/office/infopath/2007/PartnerControls">
        <TermInfo xmlns="http://schemas.microsoft.com/office/infopath/2007/PartnerControls">
          <TermName xmlns="http://schemas.microsoft.com/office/infopath/2007/PartnerControls">CCM - Change Control Management</TermName>
          <TermId xmlns="http://schemas.microsoft.com/office/infopath/2007/PartnerControls">65f538d0-54ed-42fe-8a86-cb209e32176e</TermId>
        </TermInfo>
      </Terms>
    </g337828d867743cab065af36c4e1a31c>
    <Project_x0020_Code xmlns="49592fe1-76b3-425e-9982-488f19897f48">ERA1218</Project_x0020_Code>
    <h70713ed90ce4adeabe454f2aabfa4ef xmlns="49592fe1-76b3-425e-9982-488f19897f48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Technical Document</TermName>
          <TermId xmlns="http://schemas.microsoft.com/office/infopath/2007/PartnerControls">9faa2977-25ea-4ed6-974b-53a8139bec3f</TermId>
        </TermInfo>
      </Terms>
    </h70713ed90ce4adeabe454f2aabfa4ef>
    <lcf76f155ced4ddcb4097134ff3c332f xmlns="a103fd38-7610-4be5-8cd7-96dba99563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90C7B19-B0AF-43F9-AABF-5D5F0F9791C9}"/>
</file>

<file path=customXml/itemProps2.xml><?xml version="1.0" encoding="utf-8"?>
<ds:datastoreItem xmlns:ds="http://schemas.openxmlformats.org/officeDocument/2006/customXml" ds:itemID="{B814558C-4849-42B5-966E-1CDBEE309F12}"/>
</file>

<file path=customXml/itemProps3.xml><?xml version="1.0" encoding="utf-8"?>
<ds:datastoreItem xmlns:ds="http://schemas.openxmlformats.org/officeDocument/2006/customXml" ds:itemID="{AFB53CEF-73DE-448B-BDD1-5AC4C2DBAFA4}"/>
</file>

<file path=customXml/itemProps4.xml><?xml version="1.0" encoding="utf-8"?>
<ds:datastoreItem xmlns:ds="http://schemas.openxmlformats.org/officeDocument/2006/customXml" ds:itemID="{EEAD753A-4092-4B06-9F99-376EA0339D1E}"/>
</file>

<file path=customXml/itemProps5.xml><?xml version="1.0" encoding="utf-8"?>
<ds:datastoreItem xmlns:ds="http://schemas.openxmlformats.org/officeDocument/2006/customXml" ds:itemID="{A38804FC-06CB-4387-AC13-1B9F11BABE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Nefi Carvalho</dc:creator>
  <cp:lastModifiedBy>UNISIG</cp:lastModifiedBy>
  <dcterms:created xsi:type="dcterms:W3CDTF">2021-12-09T11:48:23Z</dcterms:created>
  <dcterms:modified xsi:type="dcterms:W3CDTF">2024-05-17T08:18:51Z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0x010100ED194B9F7C15044CBD43C025EAD2ECAB00C18E45F38B26E542B8EDC10D0B74D7E0</vt:lpwstr>
  </property>
  <property fmtid="{D5CDD505-2E9C-101B-9397-08002B2CF9AE}" pid="3" name="_dlc_DocIdItemGuid">
    <vt:lpwstr>618a2028-3a56-497d-8462-9033aab36aa7</vt:lpwstr>
  </property>
  <property fmtid="{D5CDD505-2E9C-101B-9397-08002B2CF9AE}" pid="4" name="Origin-Author">
    <vt:lpwstr>1;#ERA|8287c6ea-6f12-4bfd-9fc9-6825fce534f5</vt:lpwstr>
  </property>
  <property fmtid="{D5CDD505-2E9C-101B-9397-08002B2CF9AE}" pid="5" name="Document type">
    <vt:lpwstr>7;#Technical Document|9faa2977-25ea-4ed6-974b-53a8139bec3f</vt:lpwstr>
  </property>
  <property fmtid="{D5CDD505-2E9C-101B-9397-08002B2CF9AE}" pid="6" name="Process">
    <vt:lpwstr>4;#CCM - Change Control Management|65f538d0-54ed-42fe-8a86-cb209e32176e</vt:lpwstr>
  </property>
  <property fmtid="{D5CDD505-2E9C-101B-9397-08002B2CF9AE}" pid="7" name="MediaServiceImageTags">
    <vt:lpwstr/>
  </property>
</Properties>
</file>